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Sheet1!$A$1:$H$73</definedName>
  </definedNames>
  <calcPr calcId="144525"/>
</workbook>
</file>

<file path=xl/sharedStrings.xml><?xml version="1.0" encoding="utf-8"?>
<sst xmlns="http://schemas.openxmlformats.org/spreadsheetml/2006/main" count="133" uniqueCount="94">
  <si>
    <t>广东科学中心交流中心玻璃幕墙贴隔热膜位置及工程量清单</t>
  </si>
  <si>
    <t>序号</t>
  </si>
  <si>
    <t>名称</t>
  </si>
  <si>
    <t>规格</t>
  </si>
  <si>
    <r>
      <rPr>
        <b/>
        <sz val="16"/>
        <color theme="1"/>
        <rFont val="宋体"/>
        <charset val="134"/>
        <scheme val="minor"/>
      </rPr>
      <t>面积（</t>
    </r>
    <r>
      <rPr>
        <b/>
        <sz val="16"/>
        <color theme="1"/>
        <rFont val="SimSun"/>
        <charset val="134"/>
      </rPr>
      <t>㎡）</t>
    </r>
  </si>
  <si>
    <t>备注</t>
  </si>
  <si>
    <t>一</t>
  </si>
  <si>
    <t>一楼贴隔热膜位置</t>
  </si>
  <si>
    <t>长（米）</t>
  </si>
  <si>
    <t>宽（米）</t>
  </si>
  <si>
    <t xml:space="preserve">男、女卫生间 </t>
  </si>
  <si>
    <t>搭设脚手架施工</t>
  </si>
  <si>
    <t>铲除旧膜施工</t>
  </si>
  <si>
    <t>走火通道</t>
  </si>
  <si>
    <t>多功能杂物房</t>
  </si>
  <si>
    <t>科学俱乐部</t>
  </si>
  <si>
    <t>更衣室</t>
  </si>
  <si>
    <t>多功能卡拉ok厅</t>
  </si>
  <si>
    <t>多功能贵宾室</t>
  </si>
  <si>
    <t>司机休息室</t>
  </si>
  <si>
    <t>靠二区楼梯间</t>
  </si>
  <si>
    <t>一楼贴隔热膜小计：658.56</t>
  </si>
  <si>
    <t>搭设脚手架施工：329.28㎡</t>
  </si>
  <si>
    <t>铲除旧膜施工:658.56㎡</t>
  </si>
  <si>
    <t>二</t>
  </si>
  <si>
    <t>二楼贴隔热膜位置</t>
  </si>
  <si>
    <t>图书室</t>
  </si>
  <si>
    <t>风机房</t>
  </si>
  <si>
    <t>201房</t>
  </si>
  <si>
    <t>202房</t>
  </si>
  <si>
    <t>203房</t>
  </si>
  <si>
    <t>机房</t>
  </si>
  <si>
    <t>204房</t>
  </si>
  <si>
    <t>208房</t>
  </si>
  <si>
    <t>2楼前楼梯间</t>
  </si>
  <si>
    <t>2楼后楼梯间</t>
  </si>
  <si>
    <t>二楼贴隔热膜小计：94.08</t>
  </si>
  <si>
    <t>三</t>
  </si>
  <si>
    <t>三楼贴隔热膜位置</t>
  </si>
  <si>
    <t>301房</t>
  </si>
  <si>
    <t>302房</t>
  </si>
  <si>
    <t>303房</t>
  </si>
  <si>
    <t>304房</t>
  </si>
  <si>
    <t>305房</t>
  </si>
  <si>
    <t>新风机房</t>
  </si>
  <si>
    <t>306房</t>
  </si>
  <si>
    <t>保密室307室</t>
  </si>
  <si>
    <t>308房</t>
  </si>
  <si>
    <t>309房</t>
  </si>
  <si>
    <t>310房</t>
  </si>
  <si>
    <t>窗户311房</t>
  </si>
  <si>
    <t>窗户312房</t>
  </si>
  <si>
    <t>313房</t>
  </si>
  <si>
    <t>3楼前楼梯间</t>
  </si>
  <si>
    <t>3楼后楼梯间</t>
  </si>
  <si>
    <t>三楼贴隔热膜小计：115.87</t>
  </si>
  <si>
    <t>四</t>
  </si>
  <si>
    <t>三区采光棚贴隔热膜位置</t>
  </si>
  <si>
    <t>三区采光棚</t>
  </si>
  <si>
    <r>
      <rPr>
        <sz val="16"/>
        <color theme="1"/>
        <rFont val="宋体"/>
        <charset val="134"/>
        <scheme val="minor"/>
      </rPr>
      <t>椭圆形状共136块玻璃每块平均面积1.05</t>
    </r>
    <r>
      <rPr>
        <sz val="16"/>
        <color theme="1"/>
        <rFont val="SimSun"/>
        <charset val="134"/>
      </rPr>
      <t>㎡</t>
    </r>
  </si>
  <si>
    <t>三区采光棚贴隔热膜小计：142.8</t>
  </si>
  <si>
    <t>五</t>
  </si>
  <si>
    <t>1区贴隔热膜位置</t>
  </si>
  <si>
    <t>1区采光棚</t>
  </si>
  <si>
    <r>
      <rPr>
        <sz val="16"/>
        <color theme="1"/>
        <rFont val="宋体"/>
        <charset val="134"/>
        <scheme val="minor"/>
      </rPr>
      <t>半圆形状共99块玻璃每块平均面积1.2</t>
    </r>
    <r>
      <rPr>
        <sz val="16"/>
        <color theme="1"/>
        <rFont val="SimSun"/>
        <charset val="134"/>
      </rPr>
      <t>㎡</t>
    </r>
  </si>
  <si>
    <t>1区卫生间</t>
  </si>
  <si>
    <t>1区报告厅</t>
  </si>
  <si>
    <t>1区视频会议室</t>
  </si>
  <si>
    <t>1区监控室</t>
  </si>
  <si>
    <t>1区档案室</t>
  </si>
  <si>
    <t>1区党群活动室</t>
  </si>
  <si>
    <t>1区3号会议室</t>
  </si>
  <si>
    <t>1区4号会议室</t>
  </si>
  <si>
    <t>1区5号会议室</t>
  </si>
  <si>
    <t>1区6号会议室</t>
  </si>
  <si>
    <t>1区贴隔热膜小计：446.2</t>
  </si>
  <si>
    <r>
      <rPr>
        <b/>
        <sz val="16"/>
        <color theme="1"/>
        <rFont val="宋体"/>
        <charset val="134"/>
        <scheme val="minor"/>
      </rPr>
      <t>搭设脚手架施工：163.68</t>
    </r>
    <r>
      <rPr>
        <b/>
        <sz val="16"/>
        <color theme="1"/>
        <rFont val="SimSun"/>
        <charset val="134"/>
      </rPr>
      <t>㎡</t>
    </r>
  </si>
  <si>
    <t>铲除旧膜施工：327.36㎡</t>
  </si>
  <si>
    <t>六</t>
  </si>
  <si>
    <t>运行管理部贴膜位置</t>
  </si>
  <si>
    <t>502房</t>
  </si>
  <si>
    <t>503房</t>
  </si>
  <si>
    <t>504房</t>
  </si>
  <si>
    <t>505房</t>
  </si>
  <si>
    <t>506房会议室</t>
  </si>
  <si>
    <t>507房</t>
  </si>
  <si>
    <t>508房</t>
  </si>
  <si>
    <t>509房</t>
  </si>
  <si>
    <t>510房</t>
  </si>
  <si>
    <t>运行管理部贴隔热膜小计：58.96</t>
  </si>
  <si>
    <t>七</t>
  </si>
  <si>
    <t>合计（一+二+三+四+五+六）贴隔热总计∶1516.43</t>
  </si>
  <si>
    <t>搭设脚手架施工总计：492.96㎡</t>
  </si>
  <si>
    <t>铲除旧膜施工总计：985.92㎡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</si>
</sst>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_ "/>
  </numFmts>
  <fonts count="32">
    <font>
      <sz val="11"/>
      <color theme="1"/>
      <name val="宋体"/>
      <charset val="134"/>
      <scheme val="minor"/>
    </font>
    <font>
      <b/>
      <sz val="2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.5"/>
      <color theme="1"/>
      <name val="Calibri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6"/>
      <color theme="1"/>
      <name val="SimSun"/>
      <charset val="134"/>
    </font>
    <font>
      <sz val="16"/>
      <color theme="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11" borderId="18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5" xfId="0" applyFont="1" applyBorder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/>
    </xf>
    <xf numFmtId="176" fontId="5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177" fontId="5" fillId="0" borderId="5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176" fontId="7" fillId="0" borderId="5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0" fontId="0" fillId="0" borderId="0" xfId="0" applyBorder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176" fontId="3" fillId="0" borderId="5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31" fontId="5" fillId="0" borderId="0" xfId="0" applyNumberFormat="1" applyFont="1">
      <alignment vertical="center"/>
    </xf>
    <xf numFmtId="0" fontId="10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8"/>
  <sheetViews>
    <sheetView tabSelected="1" zoomScale="75" zoomScaleNormal="75" topLeftCell="B36" workbookViewId="0">
      <selection activeCell="M13" sqref="M13"/>
    </sheetView>
  </sheetViews>
  <sheetFormatPr defaultColWidth="9" defaultRowHeight="13.5"/>
  <cols>
    <col min="1" max="1" width="6.375" hidden="1" customWidth="1"/>
    <col min="2" max="2" width="6.16666666666667" customWidth="1"/>
    <col min="3" max="3" width="24.5" style="1" customWidth="1"/>
    <col min="4" max="4" width="14.1666666666667" customWidth="1"/>
    <col min="5" max="5" width="14.6666666666667" customWidth="1"/>
    <col min="6" max="6" width="12.5" customWidth="1"/>
    <col min="7" max="7" width="36.8333333333333" customWidth="1"/>
    <col min="8" max="8" width="34.1666666666667" style="2" customWidth="1"/>
  </cols>
  <sheetData>
    <row r="1" ht="37" customHeight="1" spans="1:8">
      <c r="A1" s="3" t="s">
        <v>0</v>
      </c>
      <c r="B1" s="3"/>
      <c r="C1" s="3"/>
      <c r="D1" s="3"/>
      <c r="E1" s="3"/>
      <c r="F1" s="3"/>
      <c r="G1" s="3"/>
      <c r="H1" s="4"/>
    </row>
    <row r="2" ht="28" customHeight="1" spans="1:8">
      <c r="A2" s="5" t="s">
        <v>1</v>
      </c>
      <c r="B2" s="6" t="s">
        <v>1</v>
      </c>
      <c r="C2" s="6" t="s">
        <v>2</v>
      </c>
      <c r="D2" s="7" t="s">
        <v>3</v>
      </c>
      <c r="E2" s="8"/>
      <c r="F2" s="9" t="s">
        <v>4</v>
      </c>
      <c r="G2" s="10" t="s">
        <v>5</v>
      </c>
      <c r="H2" s="11"/>
    </row>
    <row r="3" ht="28" customHeight="1" spans="1:8">
      <c r="A3" s="5"/>
      <c r="B3" s="12" t="s">
        <v>6</v>
      </c>
      <c r="C3" s="13" t="s">
        <v>7</v>
      </c>
      <c r="D3" s="14" t="s">
        <v>8</v>
      </c>
      <c r="E3" s="6" t="s">
        <v>9</v>
      </c>
      <c r="F3" s="15"/>
      <c r="G3" s="16"/>
      <c r="H3" s="17"/>
    </row>
    <row r="4" ht="30" customHeight="1" spans="1:8">
      <c r="A4" s="5"/>
      <c r="B4" s="18">
        <v>1</v>
      </c>
      <c r="C4" s="19" t="s">
        <v>10</v>
      </c>
      <c r="D4" s="20">
        <v>8.4</v>
      </c>
      <c r="E4" s="20">
        <v>5.6</v>
      </c>
      <c r="F4" s="20">
        <f>D4*E4</f>
        <v>47.04</v>
      </c>
      <c r="G4" s="20" t="s">
        <v>11</v>
      </c>
      <c r="H4" s="18" t="s">
        <v>12</v>
      </c>
    </row>
    <row r="5" ht="30" customHeight="1" spans="1:8">
      <c r="A5" s="5"/>
      <c r="B5" s="18">
        <v>2</v>
      </c>
      <c r="C5" s="19" t="s">
        <v>13</v>
      </c>
      <c r="D5" s="20">
        <v>8.4</v>
      </c>
      <c r="E5" s="20">
        <v>5.6</v>
      </c>
      <c r="F5" s="20">
        <f t="shared" ref="F5:F14" si="0">D5*E5</f>
        <v>47.04</v>
      </c>
      <c r="G5" s="20" t="s">
        <v>11</v>
      </c>
      <c r="H5" s="18" t="s">
        <v>12</v>
      </c>
    </row>
    <row r="6" ht="30" customHeight="1" spans="1:8">
      <c r="A6" s="5"/>
      <c r="B6" s="18">
        <v>3</v>
      </c>
      <c r="C6" s="19" t="s">
        <v>14</v>
      </c>
      <c r="D6" s="20">
        <v>25.2</v>
      </c>
      <c r="E6" s="20">
        <v>5.6</v>
      </c>
      <c r="F6" s="20">
        <f t="shared" si="0"/>
        <v>141.12</v>
      </c>
      <c r="G6" s="20" t="s">
        <v>11</v>
      </c>
      <c r="H6" s="18" t="s">
        <v>12</v>
      </c>
    </row>
    <row r="7" ht="30" customHeight="1" spans="1:11">
      <c r="A7" s="5"/>
      <c r="B7" s="18">
        <v>4</v>
      </c>
      <c r="C7" s="21" t="s">
        <v>15</v>
      </c>
      <c r="D7" s="20">
        <v>16.8</v>
      </c>
      <c r="E7" s="20">
        <v>5.6</v>
      </c>
      <c r="F7" s="20">
        <f t="shared" si="0"/>
        <v>94.08</v>
      </c>
      <c r="G7" s="20" t="s">
        <v>11</v>
      </c>
      <c r="H7" s="18" t="s">
        <v>12</v>
      </c>
      <c r="J7" s="61"/>
      <c r="K7" s="61"/>
    </row>
    <row r="8" ht="30" customHeight="1" spans="1:11">
      <c r="A8" s="5"/>
      <c r="B8" s="18">
        <v>5</v>
      </c>
      <c r="C8" s="22" t="s">
        <v>16</v>
      </c>
      <c r="D8" s="20">
        <v>8.4</v>
      </c>
      <c r="E8" s="20">
        <v>5.6</v>
      </c>
      <c r="F8" s="20">
        <f t="shared" si="0"/>
        <v>47.04</v>
      </c>
      <c r="G8" s="20" t="s">
        <v>11</v>
      </c>
      <c r="H8" s="18" t="s">
        <v>12</v>
      </c>
      <c r="J8" s="61"/>
      <c r="K8" s="61"/>
    </row>
    <row r="9" ht="30" customHeight="1" spans="1:12">
      <c r="A9" s="5"/>
      <c r="B9" s="18">
        <v>6</v>
      </c>
      <c r="C9" s="22" t="s">
        <v>17</v>
      </c>
      <c r="D9" s="20">
        <v>16.8</v>
      </c>
      <c r="E9" s="20">
        <v>5.6</v>
      </c>
      <c r="F9" s="20">
        <f t="shared" si="0"/>
        <v>94.08</v>
      </c>
      <c r="G9" s="20" t="s">
        <v>11</v>
      </c>
      <c r="H9" s="18" t="s">
        <v>12</v>
      </c>
      <c r="J9" s="61"/>
      <c r="K9" s="61"/>
      <c r="L9" s="62"/>
    </row>
    <row r="10" ht="30" customHeight="1" spans="1:11">
      <c r="A10" s="5"/>
      <c r="B10" s="18">
        <v>7</v>
      </c>
      <c r="C10" s="19" t="s">
        <v>18</v>
      </c>
      <c r="D10" s="20">
        <v>16.8</v>
      </c>
      <c r="E10" s="20">
        <v>5.6</v>
      </c>
      <c r="F10" s="20">
        <f t="shared" si="0"/>
        <v>94.08</v>
      </c>
      <c r="G10" s="20" t="s">
        <v>11</v>
      </c>
      <c r="H10" s="18" t="s">
        <v>12</v>
      </c>
      <c r="J10" s="61"/>
      <c r="K10" s="61"/>
    </row>
    <row r="11" ht="30" customHeight="1" spans="1:11">
      <c r="A11" s="5"/>
      <c r="B11" s="18">
        <v>8</v>
      </c>
      <c r="C11" s="19" t="s">
        <v>19</v>
      </c>
      <c r="D11" s="20">
        <v>8.4</v>
      </c>
      <c r="E11" s="20">
        <v>5.6</v>
      </c>
      <c r="F11" s="20">
        <f t="shared" si="0"/>
        <v>47.04</v>
      </c>
      <c r="G11" s="20" t="s">
        <v>11</v>
      </c>
      <c r="H11" s="18" t="s">
        <v>12</v>
      </c>
      <c r="J11" s="61"/>
      <c r="K11" s="61"/>
    </row>
    <row r="12" ht="30" customHeight="1" spans="1:8">
      <c r="A12" s="5"/>
      <c r="B12" s="23">
        <v>9</v>
      </c>
      <c r="C12" s="24" t="s">
        <v>20</v>
      </c>
      <c r="D12" s="25">
        <v>8.4</v>
      </c>
      <c r="E12" s="25">
        <v>5.6</v>
      </c>
      <c r="F12" s="25">
        <f t="shared" si="0"/>
        <v>47.04</v>
      </c>
      <c r="G12" s="25" t="s">
        <v>11</v>
      </c>
      <c r="H12" s="23" t="s">
        <v>12</v>
      </c>
    </row>
    <row r="13" ht="60" customHeight="1" spans="1:8">
      <c r="A13" s="5"/>
      <c r="B13" s="26"/>
      <c r="C13" s="27" t="s">
        <v>21</v>
      </c>
      <c r="D13" s="28"/>
      <c r="E13" s="28"/>
      <c r="F13" s="28"/>
      <c r="G13" s="29" t="s">
        <v>22</v>
      </c>
      <c r="H13" s="30" t="s">
        <v>23</v>
      </c>
    </row>
    <row r="14" ht="28" customHeight="1" spans="1:8">
      <c r="A14" s="5"/>
      <c r="B14" s="31" t="s">
        <v>24</v>
      </c>
      <c r="C14" s="32" t="s">
        <v>25</v>
      </c>
      <c r="D14" s="33"/>
      <c r="E14" s="33"/>
      <c r="F14" s="34"/>
      <c r="G14" s="34"/>
      <c r="H14" s="35"/>
    </row>
    <row r="15" ht="28" customHeight="1" spans="1:8">
      <c r="A15" s="5"/>
      <c r="B15" s="36">
        <v>1</v>
      </c>
      <c r="C15" s="22" t="s">
        <v>26</v>
      </c>
      <c r="D15" s="20">
        <v>12</v>
      </c>
      <c r="E15" s="20">
        <v>1.55</v>
      </c>
      <c r="F15" s="20">
        <f t="shared" ref="F15:F25" si="1">D15*E15</f>
        <v>18.6</v>
      </c>
      <c r="G15" s="20"/>
      <c r="H15" s="37"/>
    </row>
    <row r="16" ht="28" customHeight="1" spans="1:8">
      <c r="A16" s="5"/>
      <c r="B16" s="36">
        <v>2</v>
      </c>
      <c r="C16" s="22" t="s">
        <v>27</v>
      </c>
      <c r="D16" s="20">
        <v>3.6</v>
      </c>
      <c r="E16" s="20">
        <v>1.55</v>
      </c>
      <c r="F16" s="20">
        <f t="shared" si="1"/>
        <v>5.58</v>
      </c>
      <c r="G16" s="20"/>
      <c r="H16" s="37"/>
    </row>
    <row r="17" ht="28" customHeight="1" spans="1:8">
      <c r="A17" s="5"/>
      <c r="B17" s="36">
        <v>3</v>
      </c>
      <c r="C17" s="22" t="s">
        <v>28</v>
      </c>
      <c r="D17" s="20">
        <v>7.5</v>
      </c>
      <c r="E17" s="20">
        <v>1.55</v>
      </c>
      <c r="F17" s="38">
        <f t="shared" si="1"/>
        <v>11.625</v>
      </c>
      <c r="G17" s="38"/>
      <c r="H17" s="37"/>
    </row>
    <row r="18" ht="28" customHeight="1" spans="1:8">
      <c r="A18" s="5"/>
      <c r="B18" s="36">
        <v>4</v>
      </c>
      <c r="C18" s="22" t="s">
        <v>29</v>
      </c>
      <c r="D18" s="20">
        <v>7.5</v>
      </c>
      <c r="E18" s="20">
        <v>1.15</v>
      </c>
      <c r="F18" s="38">
        <f t="shared" si="1"/>
        <v>8.625</v>
      </c>
      <c r="G18" s="38"/>
      <c r="H18" s="37"/>
    </row>
    <row r="19" ht="28" customHeight="1" spans="1:8">
      <c r="A19" s="5"/>
      <c r="B19" s="36">
        <v>5</v>
      </c>
      <c r="C19" s="22" t="s">
        <v>30</v>
      </c>
      <c r="D19" s="20">
        <v>7.5</v>
      </c>
      <c r="E19" s="20">
        <v>1.15</v>
      </c>
      <c r="F19" s="38">
        <f t="shared" si="1"/>
        <v>8.625</v>
      </c>
      <c r="G19" s="38"/>
      <c r="H19" s="37"/>
    </row>
    <row r="20" ht="28" customHeight="1" spans="1:8">
      <c r="A20" s="5"/>
      <c r="B20" s="36">
        <v>6</v>
      </c>
      <c r="C20" s="22" t="s">
        <v>31</v>
      </c>
      <c r="D20" s="20">
        <v>2.7</v>
      </c>
      <c r="E20" s="20">
        <v>1.55</v>
      </c>
      <c r="F20" s="38">
        <f t="shared" si="1"/>
        <v>4.185</v>
      </c>
      <c r="G20" s="38"/>
      <c r="H20" s="37"/>
    </row>
    <row r="21" ht="28" customHeight="1" spans="1:8">
      <c r="A21" s="5"/>
      <c r="B21" s="36">
        <v>7</v>
      </c>
      <c r="C21" s="22" t="s">
        <v>32</v>
      </c>
      <c r="D21" s="20">
        <v>7.5</v>
      </c>
      <c r="E21" s="20">
        <v>1.5</v>
      </c>
      <c r="F21" s="38">
        <f t="shared" si="1"/>
        <v>11.25</v>
      </c>
      <c r="G21" s="38"/>
      <c r="H21" s="37"/>
    </row>
    <row r="22" ht="28" customHeight="1" spans="1:8">
      <c r="A22" s="5"/>
      <c r="B22" s="36">
        <v>8</v>
      </c>
      <c r="C22" s="22" t="s">
        <v>32</v>
      </c>
      <c r="D22" s="20">
        <v>1.08</v>
      </c>
      <c r="E22" s="20">
        <v>3</v>
      </c>
      <c r="F22" s="38">
        <f t="shared" si="1"/>
        <v>3.24</v>
      </c>
      <c r="G22" s="38"/>
      <c r="H22" s="37"/>
    </row>
    <row r="23" ht="28" customHeight="1" spans="1:8">
      <c r="A23" s="5"/>
      <c r="B23" s="36">
        <v>9</v>
      </c>
      <c r="C23" s="22" t="s">
        <v>33</v>
      </c>
      <c r="D23" s="20">
        <v>7.7</v>
      </c>
      <c r="E23" s="20">
        <v>1.5</v>
      </c>
      <c r="F23" s="38">
        <f t="shared" si="1"/>
        <v>11.55</v>
      </c>
      <c r="G23" s="38"/>
      <c r="H23" s="37"/>
    </row>
    <row r="24" ht="28" customHeight="1" spans="1:8">
      <c r="A24" s="5"/>
      <c r="B24" s="36">
        <v>10</v>
      </c>
      <c r="C24" s="22" t="s">
        <v>34</v>
      </c>
      <c r="D24" s="20">
        <v>3</v>
      </c>
      <c r="E24" s="20">
        <v>1.8</v>
      </c>
      <c r="F24" s="39">
        <f t="shared" si="1"/>
        <v>5.4</v>
      </c>
      <c r="G24" s="39"/>
      <c r="H24" s="37"/>
    </row>
    <row r="25" ht="28" customHeight="1" spans="1:8">
      <c r="A25" s="5"/>
      <c r="B25" s="36">
        <v>11</v>
      </c>
      <c r="C25" s="40" t="s">
        <v>35</v>
      </c>
      <c r="D25" s="25">
        <v>3</v>
      </c>
      <c r="E25" s="25">
        <v>1.8</v>
      </c>
      <c r="F25" s="41">
        <f t="shared" si="1"/>
        <v>5.4</v>
      </c>
      <c r="G25" s="41"/>
      <c r="H25" s="42"/>
    </row>
    <row r="26" ht="28" customHeight="1" spans="1:8">
      <c r="A26" s="5"/>
      <c r="B26" s="43"/>
      <c r="C26" s="44" t="s">
        <v>36</v>
      </c>
      <c r="D26" s="45"/>
      <c r="E26" s="45"/>
      <c r="F26" s="45"/>
      <c r="G26" s="46"/>
      <c r="H26" s="47"/>
    </row>
    <row r="27" ht="28" customHeight="1" spans="1:8">
      <c r="A27" s="5"/>
      <c r="B27" s="48" t="s">
        <v>37</v>
      </c>
      <c r="C27" s="49" t="s">
        <v>38</v>
      </c>
      <c r="D27" s="50"/>
      <c r="E27" s="50"/>
      <c r="F27" s="51"/>
      <c r="G27" s="51"/>
      <c r="H27" s="35"/>
    </row>
    <row r="28" ht="28" customHeight="1" spans="1:8">
      <c r="A28" s="5"/>
      <c r="B28" s="36">
        <v>1</v>
      </c>
      <c r="C28" s="22" t="s">
        <v>31</v>
      </c>
      <c r="D28" s="20">
        <v>2</v>
      </c>
      <c r="E28" s="20">
        <v>1.15</v>
      </c>
      <c r="F28" s="39">
        <f>D28*E28</f>
        <v>2.3</v>
      </c>
      <c r="G28" s="39"/>
      <c r="H28" s="37"/>
    </row>
    <row r="29" ht="28" customHeight="1" spans="1:8">
      <c r="A29" s="5"/>
      <c r="B29" s="36">
        <v>2</v>
      </c>
      <c r="C29" s="22" t="s">
        <v>39</v>
      </c>
      <c r="D29" s="20">
        <v>6.6</v>
      </c>
      <c r="E29" s="20">
        <v>1.15</v>
      </c>
      <c r="F29" s="38">
        <f>D29*E29</f>
        <v>7.59</v>
      </c>
      <c r="G29" s="38"/>
      <c r="H29" s="37"/>
    </row>
    <row r="30" ht="28" customHeight="1" spans="1:8">
      <c r="A30" s="5"/>
      <c r="B30" s="36">
        <v>3</v>
      </c>
      <c r="C30" s="22" t="s">
        <v>40</v>
      </c>
      <c r="D30" s="20">
        <v>6.6</v>
      </c>
      <c r="E30" s="20">
        <v>1.15</v>
      </c>
      <c r="F30" s="38">
        <f>D30*E30</f>
        <v>7.59</v>
      </c>
      <c r="G30" s="38"/>
      <c r="H30" s="37"/>
    </row>
    <row r="31" ht="28" customHeight="1" spans="1:8">
      <c r="A31" s="5"/>
      <c r="B31" s="36">
        <v>4</v>
      </c>
      <c r="C31" s="22" t="s">
        <v>41</v>
      </c>
      <c r="D31" s="20">
        <v>6.55</v>
      </c>
      <c r="E31" s="20">
        <v>1.15</v>
      </c>
      <c r="F31" s="38">
        <v>7.54</v>
      </c>
      <c r="G31" s="38"/>
      <c r="H31" s="37"/>
    </row>
    <row r="32" ht="28" customHeight="1" spans="1:8">
      <c r="A32" s="5"/>
      <c r="B32" s="36">
        <v>5</v>
      </c>
      <c r="C32" s="22" t="s">
        <v>42</v>
      </c>
      <c r="D32" s="20">
        <v>6.5</v>
      </c>
      <c r="E32" s="20">
        <v>1.15</v>
      </c>
      <c r="F32" s="38">
        <f>D32*E32</f>
        <v>7.475</v>
      </c>
      <c r="G32" s="38"/>
      <c r="H32" s="37"/>
    </row>
    <row r="33" ht="28" customHeight="1" spans="1:8">
      <c r="A33" s="5"/>
      <c r="B33" s="36">
        <v>6</v>
      </c>
      <c r="C33" s="22" t="s">
        <v>43</v>
      </c>
      <c r="D33" s="20">
        <v>16.2</v>
      </c>
      <c r="E33" s="20">
        <v>1.15</v>
      </c>
      <c r="F33" s="38">
        <f>D33*E33</f>
        <v>18.63</v>
      </c>
      <c r="G33" s="38"/>
      <c r="H33" s="37"/>
    </row>
    <row r="34" ht="28" customHeight="1" spans="1:8">
      <c r="A34" s="5"/>
      <c r="B34" s="36">
        <v>7</v>
      </c>
      <c r="C34" s="22" t="s">
        <v>44</v>
      </c>
      <c r="D34" s="20">
        <v>2</v>
      </c>
      <c r="E34" s="20">
        <v>1.15</v>
      </c>
      <c r="F34" s="39">
        <f t="shared" ref="F34:F40" si="2">D34*E34</f>
        <v>2.3</v>
      </c>
      <c r="G34" s="39"/>
      <c r="H34" s="37"/>
    </row>
    <row r="35" ht="28" customHeight="1" spans="1:8">
      <c r="A35" s="5"/>
      <c r="B35" s="36">
        <v>8</v>
      </c>
      <c r="C35" s="22" t="s">
        <v>45</v>
      </c>
      <c r="D35" s="20">
        <v>3.1</v>
      </c>
      <c r="E35" s="20">
        <v>1.15</v>
      </c>
      <c r="F35" s="38">
        <f t="shared" si="2"/>
        <v>3.565</v>
      </c>
      <c r="G35" s="38"/>
      <c r="H35" s="37"/>
    </row>
    <row r="36" ht="28" customHeight="1" spans="1:8">
      <c r="A36" s="5"/>
      <c r="B36" s="36">
        <v>9</v>
      </c>
      <c r="C36" s="22" t="s">
        <v>46</v>
      </c>
      <c r="D36" s="20">
        <v>3.5</v>
      </c>
      <c r="E36" s="20">
        <v>1.15</v>
      </c>
      <c r="F36" s="38">
        <f t="shared" si="2"/>
        <v>4.025</v>
      </c>
      <c r="G36" s="38"/>
      <c r="H36" s="37"/>
    </row>
    <row r="37" ht="28" customHeight="1" spans="1:8">
      <c r="A37" s="5"/>
      <c r="B37" s="36">
        <v>10</v>
      </c>
      <c r="C37" s="22" t="s">
        <v>47</v>
      </c>
      <c r="D37" s="20">
        <v>6.7</v>
      </c>
      <c r="E37" s="20">
        <v>1.15</v>
      </c>
      <c r="F37" s="38">
        <f t="shared" si="2"/>
        <v>7.705</v>
      </c>
      <c r="G37" s="38"/>
      <c r="H37" s="37"/>
    </row>
    <row r="38" ht="28" customHeight="1" spans="1:8">
      <c r="A38" s="5"/>
      <c r="B38" s="36">
        <v>11</v>
      </c>
      <c r="C38" s="22" t="s">
        <v>48</v>
      </c>
      <c r="D38" s="20">
        <v>6.7</v>
      </c>
      <c r="E38" s="20">
        <v>1.15</v>
      </c>
      <c r="F38" s="38">
        <f t="shared" si="2"/>
        <v>7.705</v>
      </c>
      <c r="G38" s="38"/>
      <c r="H38" s="37"/>
    </row>
    <row r="39" ht="28" customHeight="1" spans="1:13">
      <c r="A39" s="5"/>
      <c r="B39" s="36">
        <v>12</v>
      </c>
      <c r="C39" s="22" t="s">
        <v>49</v>
      </c>
      <c r="D39" s="20">
        <v>6.5</v>
      </c>
      <c r="E39" s="20">
        <v>1.15</v>
      </c>
      <c r="F39" s="38">
        <f t="shared" si="2"/>
        <v>7.475</v>
      </c>
      <c r="G39" s="38"/>
      <c r="H39" s="37"/>
      <c r="M39" s="63"/>
    </row>
    <row r="40" ht="28" customHeight="1" spans="1:8">
      <c r="A40" s="5"/>
      <c r="B40" s="36">
        <v>13</v>
      </c>
      <c r="C40" s="22" t="s">
        <v>50</v>
      </c>
      <c r="D40" s="20">
        <v>6.3</v>
      </c>
      <c r="E40" s="20">
        <v>1.15</v>
      </c>
      <c r="F40" s="38">
        <f t="shared" si="2"/>
        <v>7.245</v>
      </c>
      <c r="G40" s="38"/>
      <c r="H40" s="37"/>
    </row>
    <row r="41" ht="28" customHeight="1" spans="1:8">
      <c r="A41" s="5"/>
      <c r="B41" s="36">
        <v>14</v>
      </c>
      <c r="C41" s="22" t="s">
        <v>51</v>
      </c>
      <c r="D41" s="20">
        <v>6.1</v>
      </c>
      <c r="E41" s="20">
        <v>1.15</v>
      </c>
      <c r="F41" s="38">
        <v>7.02</v>
      </c>
      <c r="G41" s="38"/>
      <c r="H41" s="37"/>
    </row>
    <row r="42" ht="28" customHeight="1" spans="1:8">
      <c r="A42" s="5"/>
      <c r="B42" s="36">
        <v>15</v>
      </c>
      <c r="C42" s="52" t="s">
        <v>52</v>
      </c>
      <c r="D42" s="20">
        <v>6</v>
      </c>
      <c r="E42" s="20">
        <v>1.15</v>
      </c>
      <c r="F42" s="38">
        <f>D42*E42</f>
        <v>6.9</v>
      </c>
      <c r="G42" s="38"/>
      <c r="H42" s="37"/>
    </row>
    <row r="43" ht="28" customHeight="1" spans="1:8">
      <c r="A43" s="5"/>
      <c r="B43" s="36">
        <v>16</v>
      </c>
      <c r="C43" s="22" t="s">
        <v>53</v>
      </c>
      <c r="D43" s="20">
        <v>3</v>
      </c>
      <c r="E43" s="20">
        <v>1.8</v>
      </c>
      <c r="F43" s="38">
        <f>D43*E43</f>
        <v>5.4</v>
      </c>
      <c r="G43" s="38"/>
      <c r="H43" s="37"/>
    </row>
    <row r="44" ht="28" customHeight="1" spans="1:8">
      <c r="A44" s="5"/>
      <c r="B44" s="36">
        <v>17</v>
      </c>
      <c r="C44" s="40" t="s">
        <v>54</v>
      </c>
      <c r="D44" s="25">
        <v>3</v>
      </c>
      <c r="E44" s="25">
        <v>1.8</v>
      </c>
      <c r="F44" s="53">
        <f>D44*E44</f>
        <v>5.4</v>
      </c>
      <c r="G44" s="53"/>
      <c r="H44" s="42"/>
    </row>
    <row r="45" ht="52" customHeight="1" spans="1:8">
      <c r="A45" s="5"/>
      <c r="B45" s="43"/>
      <c r="C45" s="44" t="s">
        <v>55</v>
      </c>
      <c r="D45" s="45"/>
      <c r="E45" s="45"/>
      <c r="F45" s="45"/>
      <c r="G45" s="46"/>
      <c r="H45" s="47"/>
    </row>
    <row r="46" ht="30" customHeight="1" spans="1:8">
      <c r="A46" s="5"/>
      <c r="B46" s="48" t="s">
        <v>56</v>
      </c>
      <c r="C46" s="49" t="s">
        <v>57</v>
      </c>
      <c r="D46" s="50"/>
      <c r="E46" s="50"/>
      <c r="F46" s="51"/>
      <c r="G46" s="51"/>
      <c r="H46" s="35"/>
    </row>
    <row r="47" ht="74" customHeight="1" spans="1:8">
      <c r="A47" s="5"/>
      <c r="B47" s="36">
        <v>1</v>
      </c>
      <c r="C47" s="40" t="s">
        <v>58</v>
      </c>
      <c r="D47" s="25"/>
      <c r="E47" s="25"/>
      <c r="F47" s="53">
        <v>142.8</v>
      </c>
      <c r="G47" s="53"/>
      <c r="H47" s="54" t="s">
        <v>59</v>
      </c>
    </row>
    <row r="48" ht="51" customHeight="1" spans="1:8">
      <c r="A48" s="5"/>
      <c r="B48" s="43"/>
      <c r="C48" s="44" t="s">
        <v>60</v>
      </c>
      <c r="D48" s="45"/>
      <c r="E48" s="45"/>
      <c r="F48" s="45"/>
      <c r="G48" s="46"/>
      <c r="H48" s="47"/>
    </row>
    <row r="49" ht="28" customHeight="1" spans="1:8">
      <c r="A49" s="5"/>
      <c r="B49" s="48" t="s">
        <v>61</v>
      </c>
      <c r="C49" s="49" t="s">
        <v>62</v>
      </c>
      <c r="D49" s="50"/>
      <c r="E49" s="50"/>
      <c r="F49" s="51"/>
      <c r="G49" s="51"/>
      <c r="H49" s="35"/>
    </row>
    <row r="50" ht="76" customHeight="1" spans="1:8">
      <c r="A50" s="5"/>
      <c r="B50" s="36">
        <v>1</v>
      </c>
      <c r="C50" s="22" t="s">
        <v>63</v>
      </c>
      <c r="D50" s="20"/>
      <c r="E50" s="20"/>
      <c r="F50" s="38">
        <v>118.8</v>
      </c>
      <c r="G50" s="38"/>
      <c r="H50" s="55" t="s">
        <v>64</v>
      </c>
    </row>
    <row r="51" ht="28" customHeight="1" spans="1:8">
      <c r="A51" s="5"/>
      <c r="B51" s="36">
        <v>2</v>
      </c>
      <c r="C51" s="22" t="s">
        <v>65</v>
      </c>
      <c r="D51" s="20">
        <v>9.6</v>
      </c>
      <c r="E51" s="20">
        <v>3.1</v>
      </c>
      <c r="F51" s="38">
        <f>D51*E51</f>
        <v>29.76</v>
      </c>
      <c r="G51" s="37" t="s">
        <v>11</v>
      </c>
      <c r="H51" s="37" t="s">
        <v>12</v>
      </c>
    </row>
    <row r="52" ht="28" customHeight="1" spans="1:8">
      <c r="A52" s="5"/>
      <c r="B52" s="36">
        <v>3</v>
      </c>
      <c r="C52" s="22" t="s">
        <v>66</v>
      </c>
      <c r="D52" s="20">
        <v>9.6</v>
      </c>
      <c r="E52" s="20">
        <v>3.1</v>
      </c>
      <c r="F52" s="38">
        <f>D52*E52</f>
        <v>29.76</v>
      </c>
      <c r="G52" s="37" t="s">
        <v>11</v>
      </c>
      <c r="H52" s="37" t="s">
        <v>12</v>
      </c>
    </row>
    <row r="53" ht="28" customHeight="1" spans="1:8">
      <c r="A53" s="5"/>
      <c r="B53" s="36">
        <v>4</v>
      </c>
      <c r="C53" s="22" t="s">
        <v>67</v>
      </c>
      <c r="D53" s="20">
        <v>9.6</v>
      </c>
      <c r="E53" s="20">
        <v>3.1</v>
      </c>
      <c r="F53" s="38">
        <f>D53*E53</f>
        <v>29.76</v>
      </c>
      <c r="G53" s="37" t="s">
        <v>11</v>
      </c>
      <c r="H53" s="37" t="s">
        <v>12</v>
      </c>
    </row>
    <row r="54" ht="28" customHeight="1" spans="1:8">
      <c r="A54" s="5"/>
      <c r="B54" s="36">
        <v>5</v>
      </c>
      <c r="C54" s="22" t="s">
        <v>68</v>
      </c>
      <c r="D54" s="20">
        <v>9.6</v>
      </c>
      <c r="E54" s="20">
        <v>3.1</v>
      </c>
      <c r="F54" s="38">
        <f t="shared" ref="F54:F60" si="3">D54*E54</f>
        <v>29.76</v>
      </c>
      <c r="G54" s="37" t="s">
        <v>11</v>
      </c>
      <c r="H54" s="37" t="s">
        <v>12</v>
      </c>
    </row>
    <row r="55" ht="28" customHeight="1" spans="1:8">
      <c r="A55" s="5"/>
      <c r="B55" s="36">
        <v>6</v>
      </c>
      <c r="C55" s="22" t="s">
        <v>69</v>
      </c>
      <c r="D55" s="20">
        <v>9.6</v>
      </c>
      <c r="E55" s="20">
        <v>3.1</v>
      </c>
      <c r="F55" s="38">
        <f t="shared" si="3"/>
        <v>29.76</v>
      </c>
      <c r="G55" s="37" t="s">
        <v>11</v>
      </c>
      <c r="H55" s="37" t="s">
        <v>12</v>
      </c>
    </row>
    <row r="56" ht="28" customHeight="1" spans="1:8">
      <c r="A56" s="5"/>
      <c r="B56" s="36">
        <v>7</v>
      </c>
      <c r="C56" s="22" t="s">
        <v>70</v>
      </c>
      <c r="D56" s="20">
        <v>9.6</v>
      </c>
      <c r="E56" s="20">
        <v>3.1</v>
      </c>
      <c r="F56" s="38">
        <f t="shared" si="3"/>
        <v>29.76</v>
      </c>
      <c r="G56" s="37" t="s">
        <v>11</v>
      </c>
      <c r="H56" s="37" t="s">
        <v>12</v>
      </c>
    </row>
    <row r="57" ht="28" customHeight="1" spans="1:8">
      <c r="A57" s="5"/>
      <c r="B57" s="36">
        <v>8</v>
      </c>
      <c r="C57" s="22" t="s">
        <v>71</v>
      </c>
      <c r="D57" s="20">
        <v>19.2</v>
      </c>
      <c r="E57" s="20">
        <v>3.1</v>
      </c>
      <c r="F57" s="56">
        <f t="shared" si="3"/>
        <v>59.52</v>
      </c>
      <c r="G57" s="37" t="s">
        <v>11</v>
      </c>
      <c r="H57" s="37" t="s">
        <v>12</v>
      </c>
    </row>
    <row r="58" ht="28" customHeight="1" spans="1:8">
      <c r="A58" s="5"/>
      <c r="B58" s="36">
        <v>9</v>
      </c>
      <c r="C58" s="22" t="s">
        <v>72</v>
      </c>
      <c r="D58" s="20">
        <v>9.6</v>
      </c>
      <c r="E58" s="20">
        <v>3.1</v>
      </c>
      <c r="F58" s="56">
        <f t="shared" si="3"/>
        <v>29.76</v>
      </c>
      <c r="G58" s="37" t="s">
        <v>11</v>
      </c>
      <c r="H58" s="37" t="s">
        <v>12</v>
      </c>
    </row>
    <row r="59" ht="28" customHeight="1" spans="1:8">
      <c r="A59" s="5"/>
      <c r="B59" s="36">
        <v>10</v>
      </c>
      <c r="C59" s="22" t="s">
        <v>73</v>
      </c>
      <c r="D59" s="20">
        <v>9.6</v>
      </c>
      <c r="E59" s="20">
        <v>3.1</v>
      </c>
      <c r="F59" s="56">
        <f t="shared" si="3"/>
        <v>29.76</v>
      </c>
      <c r="G59" s="37" t="s">
        <v>11</v>
      </c>
      <c r="H59" s="37" t="s">
        <v>12</v>
      </c>
    </row>
    <row r="60" ht="28" customHeight="1" spans="1:8">
      <c r="A60" s="5"/>
      <c r="B60" s="36">
        <v>11</v>
      </c>
      <c r="C60" s="57" t="s">
        <v>74</v>
      </c>
      <c r="D60" s="25">
        <v>9.6</v>
      </c>
      <c r="E60" s="25">
        <v>3.1</v>
      </c>
      <c r="F60" s="58">
        <f t="shared" si="3"/>
        <v>29.76</v>
      </c>
      <c r="G60" s="42" t="s">
        <v>11</v>
      </c>
      <c r="H60" s="42" t="s">
        <v>12</v>
      </c>
    </row>
    <row r="61" ht="59" customHeight="1" spans="1:14">
      <c r="A61" s="5"/>
      <c r="B61" s="43"/>
      <c r="C61" s="44" t="s">
        <v>75</v>
      </c>
      <c r="D61" s="45"/>
      <c r="E61" s="45"/>
      <c r="F61" s="45"/>
      <c r="G61" s="59" t="s">
        <v>76</v>
      </c>
      <c r="H61" s="60" t="s">
        <v>77</v>
      </c>
      <c r="N61" s="64"/>
    </row>
    <row r="62" ht="28" customHeight="1" spans="1:8">
      <c r="A62" s="5"/>
      <c r="B62" s="48" t="s">
        <v>78</v>
      </c>
      <c r="C62" s="49" t="s">
        <v>79</v>
      </c>
      <c r="D62" s="50"/>
      <c r="E62" s="50"/>
      <c r="F62" s="51"/>
      <c r="G62" s="51"/>
      <c r="H62" s="35"/>
    </row>
    <row r="63" ht="28" customHeight="1" spans="1:8">
      <c r="A63" s="5"/>
      <c r="B63" s="36">
        <v>1</v>
      </c>
      <c r="C63" s="21" t="s">
        <v>80</v>
      </c>
      <c r="D63" s="20">
        <v>4.1</v>
      </c>
      <c r="E63" s="20">
        <v>1.1</v>
      </c>
      <c r="F63" s="46">
        <f>D63*E63</f>
        <v>4.51</v>
      </c>
      <c r="G63" s="46"/>
      <c r="H63" s="37"/>
    </row>
    <row r="64" ht="28" customHeight="1" spans="1:8">
      <c r="A64" s="5"/>
      <c r="B64" s="36">
        <v>2</v>
      </c>
      <c r="C64" s="21" t="s">
        <v>81</v>
      </c>
      <c r="D64" s="20">
        <v>4.6</v>
      </c>
      <c r="E64" s="20">
        <v>1.1</v>
      </c>
      <c r="F64" s="46">
        <f t="shared" ref="F64:F71" si="4">D64*E64</f>
        <v>5.06</v>
      </c>
      <c r="G64" s="46"/>
      <c r="H64" s="37"/>
    </row>
    <row r="65" ht="28" customHeight="1" spans="1:8">
      <c r="A65" s="5"/>
      <c r="B65" s="36">
        <v>3</v>
      </c>
      <c r="C65" s="21" t="s">
        <v>82</v>
      </c>
      <c r="D65" s="20">
        <v>4.6</v>
      </c>
      <c r="E65" s="20">
        <v>1.1</v>
      </c>
      <c r="F65" s="46">
        <f t="shared" si="4"/>
        <v>5.06</v>
      </c>
      <c r="G65" s="46"/>
      <c r="H65" s="37"/>
    </row>
    <row r="66" ht="28" customHeight="1" spans="1:8">
      <c r="A66" s="5"/>
      <c r="B66" s="36">
        <v>4</v>
      </c>
      <c r="C66" s="21" t="s">
        <v>83</v>
      </c>
      <c r="D66" s="20">
        <v>4.6</v>
      </c>
      <c r="E66" s="20">
        <v>1.1</v>
      </c>
      <c r="F66" s="46">
        <f t="shared" si="4"/>
        <v>5.06</v>
      </c>
      <c r="G66" s="46"/>
      <c r="H66" s="37"/>
    </row>
    <row r="67" ht="28" customHeight="1" spans="1:8">
      <c r="A67" s="5"/>
      <c r="B67" s="36">
        <v>5</v>
      </c>
      <c r="C67" s="21" t="s">
        <v>84</v>
      </c>
      <c r="D67" s="20">
        <v>16.9</v>
      </c>
      <c r="E67" s="20">
        <v>1.1</v>
      </c>
      <c r="F67" s="46">
        <f t="shared" si="4"/>
        <v>18.59</v>
      </c>
      <c r="G67" s="46"/>
      <c r="H67" s="37"/>
    </row>
    <row r="68" ht="28" customHeight="1" spans="1:8">
      <c r="A68" s="5"/>
      <c r="B68" s="36">
        <v>6</v>
      </c>
      <c r="C68" s="21" t="s">
        <v>85</v>
      </c>
      <c r="D68" s="20">
        <v>4.9</v>
      </c>
      <c r="E68" s="20">
        <v>1.1</v>
      </c>
      <c r="F68" s="46">
        <f t="shared" si="4"/>
        <v>5.39</v>
      </c>
      <c r="G68" s="46"/>
      <c r="H68" s="37"/>
    </row>
    <row r="69" ht="28" customHeight="1" spans="1:8">
      <c r="A69" s="5"/>
      <c r="B69" s="36">
        <v>7</v>
      </c>
      <c r="C69" s="21" t="s">
        <v>86</v>
      </c>
      <c r="D69" s="20">
        <v>4.9</v>
      </c>
      <c r="E69" s="20">
        <v>1.1</v>
      </c>
      <c r="F69" s="46">
        <f t="shared" si="4"/>
        <v>5.39</v>
      </c>
      <c r="G69" s="46"/>
      <c r="H69" s="37"/>
    </row>
    <row r="70" ht="28" customHeight="1" spans="1:8">
      <c r="A70" s="5"/>
      <c r="B70" s="36">
        <v>8</v>
      </c>
      <c r="C70" s="21" t="s">
        <v>87</v>
      </c>
      <c r="D70" s="20">
        <v>4.9</v>
      </c>
      <c r="E70" s="20">
        <v>1.1</v>
      </c>
      <c r="F70" s="46">
        <f t="shared" si="4"/>
        <v>5.39</v>
      </c>
      <c r="G70" s="46"/>
      <c r="H70" s="37"/>
    </row>
    <row r="71" ht="28" customHeight="1" spans="1:8">
      <c r="A71" s="5"/>
      <c r="B71" s="36">
        <v>9</v>
      </c>
      <c r="C71" s="57" t="s">
        <v>88</v>
      </c>
      <c r="D71" s="25">
        <v>4.1</v>
      </c>
      <c r="E71" s="25">
        <v>1.1</v>
      </c>
      <c r="F71" s="65">
        <f t="shared" si="4"/>
        <v>4.51</v>
      </c>
      <c r="G71" s="65"/>
      <c r="H71" s="42"/>
    </row>
    <row r="72" ht="47" customHeight="1" spans="1:8">
      <c r="A72" s="5"/>
      <c r="B72" s="43"/>
      <c r="C72" s="44" t="s">
        <v>89</v>
      </c>
      <c r="D72" s="45"/>
      <c r="E72" s="45"/>
      <c r="F72" s="66"/>
      <c r="G72" s="67"/>
      <c r="H72" s="47"/>
    </row>
    <row r="73" ht="50" customHeight="1" spans="1:8">
      <c r="A73" s="5"/>
      <c r="B73" s="68" t="s">
        <v>90</v>
      </c>
      <c r="C73" s="16" t="s">
        <v>91</v>
      </c>
      <c r="D73" s="69"/>
      <c r="E73" s="69"/>
      <c r="F73" s="17"/>
      <c r="G73" s="70" t="s">
        <v>92</v>
      </c>
      <c r="H73" s="71" t="s">
        <v>93</v>
      </c>
    </row>
    <row r="74" ht="14.25" spans="1:9">
      <c r="A74" s="72"/>
      <c r="B74" s="72"/>
      <c r="C74" s="72"/>
      <c r="D74" s="73"/>
      <c r="E74" s="73"/>
      <c r="F74" s="73"/>
      <c r="G74" s="73"/>
      <c r="I74" s="79"/>
    </row>
    <row r="75" ht="20.25" spans="1:9">
      <c r="A75" s="73"/>
      <c r="B75" s="73"/>
      <c r="C75" s="74"/>
      <c r="D75" s="75"/>
      <c r="E75" s="76"/>
      <c r="F75" s="76"/>
      <c r="G75" s="76"/>
      <c r="H75" s="76"/>
      <c r="I75" s="79"/>
    </row>
    <row r="76" ht="20.25" spans="1:8">
      <c r="A76" s="73"/>
      <c r="B76" s="73"/>
      <c r="C76" s="74"/>
      <c r="D76" s="77"/>
      <c r="E76" s="77"/>
      <c r="F76" s="77"/>
      <c r="G76" s="77"/>
      <c r="H76" s="76"/>
    </row>
    <row r="77" ht="20.25" spans="1:8">
      <c r="A77" s="73"/>
      <c r="B77" s="73"/>
      <c r="C77" s="74"/>
      <c r="D77" s="77"/>
      <c r="E77" s="77"/>
      <c r="F77" s="77"/>
      <c r="G77" s="77"/>
      <c r="H77" s="76"/>
    </row>
    <row r="78" ht="20.25" spans="1:8">
      <c r="A78" s="73"/>
      <c r="B78" s="73"/>
      <c r="C78" s="74"/>
      <c r="D78" s="77"/>
      <c r="E78" s="77"/>
      <c r="F78" s="78"/>
      <c r="G78" s="78"/>
      <c r="H78" s="76"/>
    </row>
  </sheetData>
  <mergeCells count="18">
    <mergeCell ref="A1:H1"/>
    <mergeCell ref="D2:E2"/>
    <mergeCell ref="C13:F13"/>
    <mergeCell ref="C14:F14"/>
    <mergeCell ref="C26:F26"/>
    <mergeCell ref="C27:F27"/>
    <mergeCell ref="C45:F45"/>
    <mergeCell ref="C46:F46"/>
    <mergeCell ref="C48:F48"/>
    <mergeCell ref="C49:F49"/>
    <mergeCell ref="C61:F61"/>
    <mergeCell ref="C62:F62"/>
    <mergeCell ref="C72:F72"/>
    <mergeCell ref="C73:F73"/>
    <mergeCell ref="A74:C74"/>
    <mergeCell ref="E75:H75"/>
    <mergeCell ref="F2:F3"/>
    <mergeCell ref="G2:H3"/>
  </mergeCells>
  <printOptions horizontalCentered="1"/>
  <pageMargins left="0.393055555555556" right="0.393055555555556" top="0.550694444444444" bottom="0.944444444444444" header="0.511805555555556" footer="0.314583333333333"/>
  <pageSetup paperSize="9" scale="68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幕墙公司13726710139</cp:lastModifiedBy>
  <dcterms:created xsi:type="dcterms:W3CDTF">2006-09-13T11:21:00Z</dcterms:created>
  <dcterms:modified xsi:type="dcterms:W3CDTF">2021-09-17T01:07:58Z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F1ED3DF3EE99439F9E7A1D438CB144BB</vt:lpwstr>
  </property>
</Properties>
</file>